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10" windowWidth="22710" windowHeight="8415"/>
  </bookViews>
  <sheets>
    <sheet name="Assets" sheetId="6" r:id="rId1"/>
    <sheet name="Liabilities" sheetId="7" r:id="rId2"/>
    <sheet name="Items in other languages" sheetId="8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4" i="6" l="1"/>
  <c r="B4" i="7" l="1"/>
</calcChain>
</file>

<file path=xl/sharedStrings.xml><?xml version="1.0" encoding="utf-8"?>
<sst xmlns="http://schemas.openxmlformats.org/spreadsheetml/2006/main" count="1396" uniqueCount="1309">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</sst>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  <font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0" fontId="12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aggregated%20financial%20statement%20of%20the%20Eurosystem%202017.08.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CHECKS"/>
      <sheetName val="Assets Final"/>
      <sheetName val="Liabilities Final"/>
      <sheetName val="Assets Checks"/>
      <sheetName val="Liabilities Checks"/>
      <sheetName val="ASSETS"/>
      <sheetName val="LIABILITIES"/>
      <sheetName val="INT ASSETS"/>
      <sheetName val=" INT LIABILITIES"/>
      <sheetName val="FIS Assets"/>
      <sheetName val="FIS Liabilities"/>
      <sheetName val="Cons. weekly FS"/>
      <sheetName val="read me"/>
      <sheetName val="NE adju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7968464300.7600002</v>
          </cell>
        </row>
      </sheetData>
      <sheetData sheetId="8">
        <row r="8">
          <cell r="C8">
            <v>37042844545</v>
          </cell>
        </row>
      </sheetData>
      <sheetData sheetId="9"/>
      <sheetData sheetId="10"/>
      <sheetData sheetId="11">
        <row r="1">
          <cell r="C1" t="str">
            <v>04.08.2017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L8" activePane="bottomRight" state="frozen"/>
      <selection activeCell="A2" sqref="A2:B2"/>
      <selection pane="topRight" activeCell="A2" sqref="A2:B2"/>
      <selection pane="bottomLeft" activeCell="A2" sqref="A2:B2"/>
      <selection pane="bottomRight" activeCell="L8" sqref="L8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58" t="s">
        <v>76</v>
      </c>
      <c r="B2" s="58"/>
    </row>
    <row r="3" spans="1:24" s="1" customFormat="1" ht="11.85" customHeight="1" x14ac:dyDescent="0.2">
      <c r="A3" s="59"/>
      <c r="B3" s="59"/>
    </row>
    <row r="4" spans="1:24" s="1" customFormat="1" ht="22.15" customHeight="1" x14ac:dyDescent="0.2">
      <c r="A4" s="26" t="s">
        <v>0</v>
      </c>
      <c r="B4" s="45" t="str">
        <f>'[1]Cons. weekly FS'!$C$1</f>
        <v>04.08.2017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54" t="s">
        <v>23</v>
      </c>
      <c r="B8" s="55"/>
      <c r="C8" s="42">
        <v>7968</v>
      </c>
      <c r="D8" s="42">
        <v>118235</v>
      </c>
      <c r="E8" s="42">
        <v>9</v>
      </c>
      <c r="F8" s="42">
        <v>211</v>
      </c>
      <c r="G8" s="42">
        <v>5226</v>
      </c>
      <c r="H8" s="42">
        <v>9868</v>
      </c>
      <c r="I8" s="42">
        <v>85358</v>
      </c>
      <c r="J8" s="42">
        <v>85916</v>
      </c>
      <c r="K8" s="42">
        <v>487</v>
      </c>
      <c r="L8" s="42">
        <v>233</v>
      </c>
      <c r="M8" s="42">
        <v>204</v>
      </c>
      <c r="N8" s="42">
        <v>79</v>
      </c>
      <c r="O8" s="42">
        <v>3</v>
      </c>
      <c r="P8" s="42">
        <v>21452</v>
      </c>
      <c r="Q8" s="42">
        <v>9811</v>
      </c>
      <c r="R8" s="42">
        <v>13403</v>
      </c>
      <c r="S8" s="42">
        <v>111</v>
      </c>
      <c r="T8" s="42">
        <v>1110</v>
      </c>
      <c r="U8" s="42">
        <v>1718</v>
      </c>
      <c r="V8" s="42">
        <v>17689</v>
      </c>
      <c r="W8" s="42">
        <v>0</v>
      </c>
      <c r="X8" s="42">
        <v>379092</v>
      </c>
    </row>
    <row r="9" spans="1:24" s="1" customFormat="1" ht="21.6" customHeight="1" x14ac:dyDescent="0.25">
      <c r="A9" s="54" t="s">
        <v>24</v>
      </c>
      <c r="B9" s="55"/>
      <c r="C9" s="42">
        <v>13919</v>
      </c>
      <c r="D9" s="42">
        <v>53612</v>
      </c>
      <c r="E9" s="42">
        <v>278</v>
      </c>
      <c r="F9" s="42">
        <v>3082</v>
      </c>
      <c r="G9" s="42">
        <v>2167</v>
      </c>
      <c r="H9" s="42">
        <v>47115</v>
      </c>
      <c r="I9" s="42">
        <v>46162</v>
      </c>
      <c r="J9" s="42">
        <v>42448</v>
      </c>
      <c r="K9" s="42">
        <v>440</v>
      </c>
      <c r="L9" s="42">
        <v>3167</v>
      </c>
      <c r="M9" s="42">
        <v>1572</v>
      </c>
      <c r="N9" s="42">
        <v>720</v>
      </c>
      <c r="O9" s="42">
        <v>672</v>
      </c>
      <c r="P9" s="42">
        <v>10962</v>
      </c>
      <c r="Q9" s="42">
        <v>8049</v>
      </c>
      <c r="R9" s="42">
        <v>9401</v>
      </c>
      <c r="S9" s="42">
        <v>644</v>
      </c>
      <c r="T9" s="42">
        <v>1673</v>
      </c>
      <c r="U9" s="42">
        <v>7195</v>
      </c>
      <c r="V9" s="42">
        <v>45964</v>
      </c>
      <c r="W9" s="42">
        <v>0</v>
      </c>
      <c r="X9" s="42">
        <v>299240</v>
      </c>
    </row>
    <row r="10" spans="1:24" s="1" customFormat="1" ht="21.6" customHeight="1" x14ac:dyDescent="0.2">
      <c r="A10" s="56" t="s">
        <v>25</v>
      </c>
      <c r="B10" s="57"/>
      <c r="C10" s="38">
        <v>6192</v>
      </c>
      <c r="D10" s="38">
        <v>19925</v>
      </c>
      <c r="E10" s="38">
        <v>81</v>
      </c>
      <c r="F10" s="38">
        <v>1778</v>
      </c>
      <c r="G10" s="38">
        <v>705</v>
      </c>
      <c r="H10" s="38">
        <v>5070</v>
      </c>
      <c r="I10" s="38">
        <v>15130</v>
      </c>
      <c r="J10" s="38">
        <v>9960</v>
      </c>
      <c r="K10" s="38">
        <v>192</v>
      </c>
      <c r="L10" s="38">
        <v>147</v>
      </c>
      <c r="M10" s="38">
        <v>167</v>
      </c>
      <c r="N10" s="38">
        <v>568</v>
      </c>
      <c r="O10" s="38">
        <v>139</v>
      </c>
      <c r="P10" s="38">
        <v>6933</v>
      </c>
      <c r="Q10" s="38">
        <v>2776</v>
      </c>
      <c r="R10" s="38">
        <v>1221</v>
      </c>
      <c r="S10" s="38">
        <v>357</v>
      </c>
      <c r="T10" s="38">
        <v>552</v>
      </c>
      <c r="U10" s="38">
        <v>1863</v>
      </c>
      <c r="V10" s="38">
        <v>686</v>
      </c>
      <c r="W10" s="38">
        <v>0</v>
      </c>
      <c r="X10" s="38">
        <v>74443</v>
      </c>
    </row>
    <row r="11" spans="1:24" s="1" customFormat="1" ht="21.6" customHeight="1" x14ac:dyDescent="0.2">
      <c r="A11" s="56" t="s">
        <v>26</v>
      </c>
      <c r="B11" s="57"/>
      <c r="C11" s="38">
        <v>7727</v>
      </c>
      <c r="D11" s="38">
        <v>33687</v>
      </c>
      <c r="E11" s="38">
        <v>197</v>
      </c>
      <c r="F11" s="38">
        <v>1303</v>
      </c>
      <c r="G11" s="38">
        <v>1462</v>
      </c>
      <c r="H11" s="38">
        <v>42044</v>
      </c>
      <c r="I11" s="38">
        <v>31033</v>
      </c>
      <c r="J11" s="38">
        <v>32488</v>
      </c>
      <c r="K11" s="38">
        <v>247</v>
      </c>
      <c r="L11" s="38">
        <v>3019</v>
      </c>
      <c r="M11" s="38">
        <v>1404</v>
      </c>
      <c r="N11" s="38">
        <v>151</v>
      </c>
      <c r="O11" s="38">
        <v>533</v>
      </c>
      <c r="P11" s="38">
        <v>4029</v>
      </c>
      <c r="Q11" s="38">
        <v>5273</v>
      </c>
      <c r="R11" s="38">
        <v>8180</v>
      </c>
      <c r="S11" s="38">
        <v>287</v>
      </c>
      <c r="T11" s="38">
        <v>1122</v>
      </c>
      <c r="U11" s="38">
        <v>5333</v>
      </c>
      <c r="V11" s="38">
        <v>45278</v>
      </c>
      <c r="W11" s="38">
        <v>0</v>
      </c>
      <c r="X11" s="38">
        <v>224797</v>
      </c>
    </row>
    <row r="12" spans="1:24" s="1" customFormat="1" ht="21.6" customHeight="1" x14ac:dyDescent="0.25">
      <c r="A12" s="54" t="s">
        <v>27</v>
      </c>
      <c r="B12" s="55"/>
      <c r="C12" s="42">
        <v>534</v>
      </c>
      <c r="D12" s="42">
        <v>28</v>
      </c>
      <c r="E12" s="42">
        <v>100</v>
      </c>
      <c r="F12" s="42">
        <v>0</v>
      </c>
      <c r="G12" s="42">
        <v>472</v>
      </c>
      <c r="H12" s="42">
        <v>3152</v>
      </c>
      <c r="I12" s="42">
        <v>21791</v>
      </c>
      <c r="J12" s="42">
        <v>1156</v>
      </c>
      <c r="K12" s="42">
        <v>11</v>
      </c>
      <c r="L12" s="42">
        <v>290</v>
      </c>
      <c r="M12" s="42">
        <v>41</v>
      </c>
      <c r="N12" s="42">
        <v>1050</v>
      </c>
      <c r="O12" s="42">
        <v>49</v>
      </c>
      <c r="P12" s="42">
        <v>505</v>
      </c>
      <c r="Q12" s="42">
        <v>686</v>
      </c>
      <c r="R12" s="42">
        <v>1329</v>
      </c>
      <c r="S12" s="42">
        <v>173</v>
      </c>
      <c r="T12" s="42">
        <v>371</v>
      </c>
      <c r="U12" s="42">
        <v>521</v>
      </c>
      <c r="V12" s="42">
        <v>4658</v>
      </c>
      <c r="W12" s="42">
        <v>0</v>
      </c>
      <c r="X12" s="42">
        <v>36917</v>
      </c>
    </row>
    <row r="13" spans="1:24" s="1" customFormat="1" ht="21.6" customHeight="1" x14ac:dyDescent="0.25">
      <c r="A13" s="54" t="s">
        <v>28</v>
      </c>
      <c r="B13" s="55"/>
      <c r="C13" s="42">
        <v>525</v>
      </c>
      <c r="D13" s="42">
        <v>2554</v>
      </c>
      <c r="E13" s="42">
        <v>2</v>
      </c>
      <c r="F13" s="42">
        <v>2347</v>
      </c>
      <c r="G13" s="42">
        <v>0</v>
      </c>
      <c r="H13" s="42">
        <v>0</v>
      </c>
      <c r="I13" s="42">
        <v>1795</v>
      </c>
      <c r="J13" s="42">
        <v>1581</v>
      </c>
      <c r="K13" s="42">
        <v>5</v>
      </c>
      <c r="L13" s="42">
        <v>121</v>
      </c>
      <c r="M13" s="42">
        <v>3</v>
      </c>
      <c r="N13" s="42">
        <v>534</v>
      </c>
      <c r="O13" s="42">
        <v>740</v>
      </c>
      <c r="P13" s="42">
        <v>1265</v>
      </c>
      <c r="Q13" s="42">
        <v>1042</v>
      </c>
      <c r="R13" s="42">
        <v>181</v>
      </c>
      <c r="S13" s="42">
        <v>1098</v>
      </c>
      <c r="T13" s="42">
        <v>1255</v>
      </c>
      <c r="U13" s="42">
        <v>1384</v>
      </c>
      <c r="V13" s="42">
        <v>0</v>
      </c>
      <c r="W13" s="42">
        <v>0</v>
      </c>
      <c r="X13" s="42">
        <v>16432</v>
      </c>
    </row>
    <row r="14" spans="1:24" s="1" customFormat="1" ht="21.6" customHeight="1" x14ac:dyDescent="0.2">
      <c r="A14" s="56" t="s">
        <v>29</v>
      </c>
      <c r="B14" s="57"/>
      <c r="C14" s="38">
        <v>525</v>
      </c>
      <c r="D14" s="38">
        <v>2554</v>
      </c>
      <c r="E14" s="38">
        <v>2</v>
      </c>
      <c r="F14" s="38">
        <v>2347</v>
      </c>
      <c r="G14" s="38">
        <v>0</v>
      </c>
      <c r="H14" s="38">
        <v>0</v>
      </c>
      <c r="I14" s="38">
        <v>1795</v>
      </c>
      <c r="J14" s="38">
        <v>1581</v>
      </c>
      <c r="K14" s="38">
        <v>5</v>
      </c>
      <c r="L14" s="38">
        <v>121</v>
      </c>
      <c r="M14" s="38">
        <v>3</v>
      </c>
      <c r="N14" s="38">
        <v>534</v>
      </c>
      <c r="O14" s="38">
        <v>740</v>
      </c>
      <c r="P14" s="38">
        <v>1265</v>
      </c>
      <c r="Q14" s="38">
        <v>1042</v>
      </c>
      <c r="R14" s="38">
        <v>181</v>
      </c>
      <c r="S14" s="38">
        <v>1098</v>
      </c>
      <c r="T14" s="38">
        <v>1255</v>
      </c>
      <c r="U14" s="38">
        <v>1384</v>
      </c>
      <c r="V14" s="38">
        <v>0</v>
      </c>
      <c r="W14" s="38">
        <v>0</v>
      </c>
      <c r="X14" s="38">
        <v>16432</v>
      </c>
    </row>
    <row r="15" spans="1:24" s="1" customFormat="1" ht="21.6" customHeight="1" x14ac:dyDescent="0.2">
      <c r="A15" s="56" t="s">
        <v>30</v>
      </c>
      <c r="B15" s="57"/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</row>
    <row r="16" spans="1:24" s="1" customFormat="1" ht="15.75" x14ac:dyDescent="0.25">
      <c r="A16" s="54" t="s">
        <v>31</v>
      </c>
      <c r="B16" s="55"/>
      <c r="C16" s="42">
        <v>24294</v>
      </c>
      <c r="D16" s="42">
        <v>95290</v>
      </c>
      <c r="E16" s="42">
        <v>91</v>
      </c>
      <c r="F16" s="42">
        <v>7768</v>
      </c>
      <c r="G16" s="42">
        <v>13074</v>
      </c>
      <c r="H16" s="42">
        <v>171862</v>
      </c>
      <c r="I16" s="42">
        <v>114280</v>
      </c>
      <c r="J16" s="42">
        <v>254957</v>
      </c>
      <c r="K16" s="42">
        <v>900</v>
      </c>
      <c r="L16" s="42">
        <v>245</v>
      </c>
      <c r="M16" s="42">
        <v>303</v>
      </c>
      <c r="N16" s="42">
        <v>5632</v>
      </c>
      <c r="O16" s="42">
        <v>91</v>
      </c>
      <c r="P16" s="42">
        <v>28217</v>
      </c>
      <c r="Q16" s="42">
        <v>20099</v>
      </c>
      <c r="R16" s="42">
        <v>23614</v>
      </c>
      <c r="S16" s="42">
        <v>1154</v>
      </c>
      <c r="T16" s="42">
        <v>1127</v>
      </c>
      <c r="U16" s="42">
        <v>10148</v>
      </c>
      <c r="V16" s="42">
        <v>0</v>
      </c>
      <c r="W16" s="42">
        <v>0</v>
      </c>
      <c r="X16" s="42">
        <v>773145</v>
      </c>
    </row>
    <row r="17" spans="1:24" s="1" customFormat="1" ht="21.6" customHeight="1" x14ac:dyDescent="0.2">
      <c r="A17" s="56" t="s">
        <v>32</v>
      </c>
      <c r="B17" s="57"/>
      <c r="C17" s="38">
        <v>0</v>
      </c>
      <c r="D17" s="38">
        <v>366</v>
      </c>
      <c r="E17" s="38">
        <v>0</v>
      </c>
      <c r="F17" s="38">
        <v>0</v>
      </c>
      <c r="G17" s="38">
        <v>1800</v>
      </c>
      <c r="H17" s="38">
        <v>30</v>
      </c>
      <c r="I17" s="38">
        <v>11</v>
      </c>
      <c r="J17" s="38">
        <v>753</v>
      </c>
      <c r="K17" s="38">
        <v>30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1265</v>
      </c>
      <c r="S17" s="38">
        <v>12</v>
      </c>
      <c r="T17" s="38">
        <v>0</v>
      </c>
      <c r="U17" s="38">
        <v>0</v>
      </c>
      <c r="V17" s="38">
        <v>0</v>
      </c>
      <c r="W17" s="38">
        <v>0</v>
      </c>
      <c r="X17" s="38">
        <v>4267</v>
      </c>
    </row>
    <row r="18" spans="1:24" s="1" customFormat="1" ht="21.6" customHeight="1" x14ac:dyDescent="0.2">
      <c r="A18" s="56" t="s">
        <v>33</v>
      </c>
      <c r="B18" s="57"/>
      <c r="C18" s="38">
        <v>24294</v>
      </c>
      <c r="D18" s="38">
        <v>94924</v>
      </c>
      <c r="E18" s="38">
        <v>91</v>
      </c>
      <c r="F18" s="38">
        <v>7768</v>
      </c>
      <c r="G18" s="38">
        <v>11100</v>
      </c>
      <c r="H18" s="38">
        <v>171832</v>
      </c>
      <c r="I18" s="38">
        <v>114269</v>
      </c>
      <c r="J18" s="38">
        <v>254204</v>
      </c>
      <c r="K18" s="38">
        <v>870</v>
      </c>
      <c r="L18" s="38">
        <v>245</v>
      </c>
      <c r="M18" s="38">
        <v>303</v>
      </c>
      <c r="N18" s="38">
        <v>5632</v>
      </c>
      <c r="O18" s="38">
        <v>91</v>
      </c>
      <c r="P18" s="38">
        <v>28217</v>
      </c>
      <c r="Q18" s="38">
        <v>20099</v>
      </c>
      <c r="R18" s="38">
        <v>22349</v>
      </c>
      <c r="S18" s="38">
        <v>1142</v>
      </c>
      <c r="T18" s="38">
        <v>1127</v>
      </c>
      <c r="U18" s="38">
        <v>10148</v>
      </c>
      <c r="V18" s="38">
        <v>0</v>
      </c>
      <c r="W18" s="38">
        <v>0</v>
      </c>
      <c r="X18" s="38">
        <v>768704</v>
      </c>
    </row>
    <row r="19" spans="1:24" s="1" customFormat="1" ht="21.6" customHeight="1" x14ac:dyDescent="0.2">
      <c r="A19" s="56" t="s">
        <v>34</v>
      </c>
      <c r="B19" s="57"/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</row>
    <row r="20" spans="1:24" s="1" customFormat="1" ht="21.6" customHeight="1" x14ac:dyDescent="0.2">
      <c r="A20" s="56" t="s">
        <v>35</v>
      </c>
      <c r="B20" s="57"/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</row>
    <row r="21" spans="1:24" s="1" customFormat="1" ht="21.6" customHeight="1" x14ac:dyDescent="0.2">
      <c r="A21" s="56" t="s">
        <v>36</v>
      </c>
      <c r="B21" s="57"/>
      <c r="C21" s="38">
        <v>0</v>
      </c>
      <c r="D21" s="38">
        <v>0</v>
      </c>
      <c r="E21" s="38">
        <v>0</v>
      </c>
      <c r="F21" s="38">
        <v>0</v>
      </c>
      <c r="G21" s="38">
        <v>174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174</v>
      </c>
    </row>
    <row r="22" spans="1:24" s="1" customFormat="1" ht="21.6" customHeight="1" x14ac:dyDescent="0.2">
      <c r="A22" s="56" t="s">
        <v>37</v>
      </c>
      <c r="B22" s="57"/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</row>
    <row r="23" spans="1:24" s="1" customFormat="1" ht="21.6" customHeight="1" x14ac:dyDescent="0.25">
      <c r="A23" s="54" t="s">
        <v>38</v>
      </c>
      <c r="B23" s="55"/>
      <c r="C23" s="42">
        <v>1492</v>
      </c>
      <c r="D23" s="42">
        <v>4781</v>
      </c>
      <c r="E23" s="42">
        <v>5</v>
      </c>
      <c r="F23" s="42">
        <v>1377</v>
      </c>
      <c r="G23" s="42">
        <v>34803</v>
      </c>
      <c r="H23" s="42">
        <v>1</v>
      </c>
      <c r="I23" s="42">
        <v>19172</v>
      </c>
      <c r="J23" s="42">
        <v>31</v>
      </c>
      <c r="K23" s="42">
        <v>0</v>
      </c>
      <c r="L23" s="42">
        <v>0</v>
      </c>
      <c r="M23" s="42">
        <v>0</v>
      </c>
      <c r="N23" s="42">
        <v>350</v>
      </c>
      <c r="O23" s="42">
        <v>1</v>
      </c>
      <c r="P23" s="42">
        <v>974</v>
      </c>
      <c r="Q23" s="42">
        <v>0</v>
      </c>
      <c r="R23" s="42">
        <v>107</v>
      </c>
      <c r="S23" s="42">
        <v>0</v>
      </c>
      <c r="T23" s="42">
        <v>20</v>
      </c>
      <c r="U23" s="42">
        <v>498</v>
      </c>
      <c r="V23" s="42">
        <v>0</v>
      </c>
      <c r="W23" s="42">
        <v>0</v>
      </c>
      <c r="X23" s="42">
        <v>63612</v>
      </c>
    </row>
    <row r="24" spans="1:24" s="1" customFormat="1" ht="21.6" customHeight="1" x14ac:dyDescent="0.25">
      <c r="A24" s="54" t="s">
        <v>39</v>
      </c>
      <c r="B24" s="55"/>
      <c r="C24" s="42">
        <v>94983</v>
      </c>
      <c r="D24" s="42">
        <v>458345</v>
      </c>
      <c r="E24" s="42">
        <v>4568</v>
      </c>
      <c r="F24" s="42">
        <v>68823</v>
      </c>
      <c r="G24" s="42">
        <v>68204</v>
      </c>
      <c r="H24" s="42">
        <v>304105</v>
      </c>
      <c r="I24" s="42">
        <v>496689</v>
      </c>
      <c r="J24" s="42">
        <v>393472</v>
      </c>
      <c r="K24" s="42">
        <v>4451</v>
      </c>
      <c r="L24" s="42">
        <v>7172</v>
      </c>
      <c r="M24" s="42">
        <v>9057</v>
      </c>
      <c r="N24" s="42">
        <v>5536</v>
      </c>
      <c r="O24" s="42">
        <v>1607</v>
      </c>
      <c r="P24" s="42">
        <v>113132</v>
      </c>
      <c r="Q24" s="42">
        <v>57335</v>
      </c>
      <c r="R24" s="42">
        <v>53542</v>
      </c>
      <c r="S24" s="42">
        <v>9858</v>
      </c>
      <c r="T24" s="42">
        <v>18425</v>
      </c>
      <c r="U24" s="42">
        <v>39791</v>
      </c>
      <c r="V24" s="42">
        <v>205682</v>
      </c>
      <c r="W24" s="42">
        <v>0</v>
      </c>
      <c r="X24" s="42">
        <v>2414778</v>
      </c>
    </row>
    <row r="25" spans="1:24" s="1" customFormat="1" ht="21.6" customHeight="1" x14ac:dyDescent="0.2">
      <c r="A25" s="56" t="s">
        <v>40</v>
      </c>
      <c r="B25" s="57"/>
      <c r="C25" s="38">
        <v>83400</v>
      </c>
      <c r="D25" s="38">
        <v>458345</v>
      </c>
      <c r="E25" s="38">
        <v>4503</v>
      </c>
      <c r="F25" s="38">
        <v>28526</v>
      </c>
      <c r="G25" s="38">
        <v>54541</v>
      </c>
      <c r="H25" s="38">
        <v>274036</v>
      </c>
      <c r="I25" s="38">
        <v>428189</v>
      </c>
      <c r="J25" s="38">
        <v>317686</v>
      </c>
      <c r="K25" s="38">
        <v>3690</v>
      </c>
      <c r="L25" s="38">
        <v>5876</v>
      </c>
      <c r="M25" s="38">
        <v>8625</v>
      </c>
      <c r="N25" s="38">
        <v>4860</v>
      </c>
      <c r="O25" s="38">
        <v>869</v>
      </c>
      <c r="P25" s="38">
        <v>98858</v>
      </c>
      <c r="Q25" s="38">
        <v>48415</v>
      </c>
      <c r="R25" s="38">
        <v>41548</v>
      </c>
      <c r="S25" s="38">
        <v>8331</v>
      </c>
      <c r="T25" s="38">
        <v>17927</v>
      </c>
      <c r="U25" s="38">
        <v>34311</v>
      </c>
      <c r="V25" s="38">
        <v>205682</v>
      </c>
      <c r="W25" s="38">
        <v>0</v>
      </c>
      <c r="X25" s="38">
        <v>2128219</v>
      </c>
    </row>
    <row r="26" spans="1:24" s="1" customFormat="1" ht="21.6" customHeight="1" x14ac:dyDescent="0.2">
      <c r="A26" s="56" t="s">
        <v>41</v>
      </c>
      <c r="B26" s="57"/>
      <c r="C26" s="38">
        <v>11583</v>
      </c>
      <c r="D26" s="38">
        <v>0</v>
      </c>
      <c r="E26" s="38">
        <v>65</v>
      </c>
      <c r="F26" s="38">
        <v>40297</v>
      </c>
      <c r="G26" s="38">
        <v>13663</v>
      </c>
      <c r="H26" s="38">
        <v>30069</v>
      </c>
      <c r="I26" s="38">
        <v>68500</v>
      </c>
      <c r="J26" s="38">
        <v>75787</v>
      </c>
      <c r="K26" s="38">
        <v>762</v>
      </c>
      <c r="L26" s="38">
        <v>1296</v>
      </c>
      <c r="M26" s="38">
        <v>431</v>
      </c>
      <c r="N26" s="38">
        <v>676</v>
      </c>
      <c r="O26" s="38">
        <v>738</v>
      </c>
      <c r="P26" s="38">
        <v>14274</v>
      </c>
      <c r="Q26" s="38">
        <v>8920</v>
      </c>
      <c r="R26" s="38">
        <v>11993</v>
      </c>
      <c r="S26" s="38">
        <v>1527</v>
      </c>
      <c r="T26" s="38">
        <v>498</v>
      </c>
      <c r="U26" s="38">
        <v>5480</v>
      </c>
      <c r="V26" s="38">
        <v>0</v>
      </c>
      <c r="W26" s="38">
        <v>0</v>
      </c>
      <c r="X26" s="38">
        <v>286559</v>
      </c>
    </row>
    <row r="27" spans="1:24" s="1" customFormat="1" ht="21.6" customHeight="1" x14ac:dyDescent="0.25">
      <c r="A27" s="54" t="s">
        <v>42</v>
      </c>
      <c r="B27" s="55"/>
      <c r="C27" s="42">
        <v>0</v>
      </c>
      <c r="D27" s="42">
        <v>4440</v>
      </c>
      <c r="E27" s="42">
        <v>0</v>
      </c>
      <c r="F27" s="42">
        <v>0</v>
      </c>
      <c r="G27" s="42">
        <v>5779</v>
      </c>
      <c r="H27" s="42">
        <v>0</v>
      </c>
      <c r="I27" s="42">
        <v>0</v>
      </c>
      <c r="J27" s="42">
        <v>13989</v>
      </c>
      <c r="K27" s="42">
        <v>1126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401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25735</v>
      </c>
    </row>
    <row r="28" spans="1:24" s="1" customFormat="1" ht="21.6" customHeight="1" x14ac:dyDescent="0.25">
      <c r="A28" s="54" t="s">
        <v>66</v>
      </c>
      <c r="B28" s="55"/>
      <c r="C28" s="42">
        <v>6725</v>
      </c>
      <c r="D28" s="42">
        <v>15763</v>
      </c>
      <c r="E28" s="42">
        <v>63</v>
      </c>
      <c r="F28" s="42">
        <v>1229</v>
      </c>
      <c r="G28" s="42">
        <v>2284</v>
      </c>
      <c r="H28" s="42">
        <v>3475</v>
      </c>
      <c r="I28" s="42">
        <v>100013</v>
      </c>
      <c r="J28" s="42">
        <v>56113</v>
      </c>
      <c r="K28" s="42">
        <v>98</v>
      </c>
      <c r="L28" s="42">
        <v>217</v>
      </c>
      <c r="M28" s="42">
        <v>82</v>
      </c>
      <c r="N28" s="42">
        <v>564</v>
      </c>
      <c r="O28" s="42">
        <v>1030</v>
      </c>
      <c r="P28" s="42">
        <v>2815</v>
      </c>
      <c r="Q28" s="42">
        <v>8841</v>
      </c>
      <c r="R28" s="42">
        <v>7193</v>
      </c>
      <c r="S28" s="42">
        <v>298</v>
      </c>
      <c r="T28" s="42">
        <v>5174</v>
      </c>
      <c r="U28" s="42">
        <v>568</v>
      </c>
      <c r="V28" s="42">
        <v>24987</v>
      </c>
      <c r="W28" s="42">
        <v>0</v>
      </c>
      <c r="X28" s="42">
        <v>237533</v>
      </c>
    </row>
    <row r="29" spans="1:24" s="2" customFormat="1" ht="8.85" customHeight="1" x14ac:dyDescent="0.25">
      <c r="A29" s="50"/>
      <c r="B29" s="51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</row>
    <row r="30" spans="1:24" s="1" customFormat="1" ht="21.6" customHeight="1" x14ac:dyDescent="0.25">
      <c r="A30" s="48" t="s">
        <v>74</v>
      </c>
      <c r="B30" s="49"/>
      <c r="C30" s="42">
        <v>10436</v>
      </c>
      <c r="D30" s="42">
        <v>862300</v>
      </c>
      <c r="E30" s="42">
        <v>1760</v>
      </c>
      <c r="F30" s="42">
        <v>5677</v>
      </c>
      <c r="G30" s="42">
        <v>1743</v>
      </c>
      <c r="H30" s="42">
        <v>113059</v>
      </c>
      <c r="I30" s="42">
        <v>96688</v>
      </c>
      <c r="J30" s="42">
        <v>47473</v>
      </c>
      <c r="K30" s="42">
        <v>7729</v>
      </c>
      <c r="L30" s="42">
        <v>4400</v>
      </c>
      <c r="M30" s="42">
        <v>3868</v>
      </c>
      <c r="N30" s="42">
        <v>192523</v>
      </c>
      <c r="O30" s="42">
        <v>3083</v>
      </c>
      <c r="P30" s="42">
        <v>162453</v>
      </c>
      <c r="Q30" s="42">
        <v>30370</v>
      </c>
      <c r="R30" s="42">
        <v>40478</v>
      </c>
      <c r="S30" s="42">
        <v>466</v>
      </c>
      <c r="T30" s="42">
        <v>846</v>
      </c>
      <c r="U30" s="42">
        <v>65264</v>
      </c>
      <c r="V30" s="42">
        <v>91424</v>
      </c>
      <c r="W30" s="42">
        <v>-1742042</v>
      </c>
      <c r="X30" s="42">
        <v>0</v>
      </c>
    </row>
    <row r="31" spans="1:24" s="1" customFormat="1" ht="21.6" customHeight="1" x14ac:dyDescent="0.2">
      <c r="A31" s="52" t="s">
        <v>64</v>
      </c>
      <c r="B31" s="53"/>
      <c r="C31" s="38">
        <v>287</v>
      </c>
      <c r="D31" s="38">
        <v>1948</v>
      </c>
      <c r="E31" s="38">
        <v>89</v>
      </c>
      <c r="F31" s="38">
        <v>199</v>
      </c>
      <c r="G31" s="38">
        <v>565</v>
      </c>
      <c r="H31" s="38">
        <v>1313</v>
      </c>
      <c r="I31" s="38">
        <v>1540</v>
      </c>
      <c r="J31" s="38">
        <v>1333</v>
      </c>
      <c r="K31" s="38">
        <v>39</v>
      </c>
      <c r="L31" s="38">
        <v>115</v>
      </c>
      <c r="M31" s="38">
        <v>207</v>
      </c>
      <c r="N31" s="38">
        <v>36</v>
      </c>
      <c r="O31" s="38">
        <v>16</v>
      </c>
      <c r="P31" s="38">
        <v>482</v>
      </c>
      <c r="Q31" s="38">
        <v>222</v>
      </c>
      <c r="R31" s="38">
        <v>204</v>
      </c>
      <c r="S31" s="38">
        <v>82</v>
      </c>
      <c r="T31" s="38">
        <v>263</v>
      </c>
      <c r="U31" s="38">
        <v>144</v>
      </c>
      <c r="V31" s="38">
        <v>0</v>
      </c>
      <c r="W31" s="38">
        <v>-9084</v>
      </c>
      <c r="X31" s="38">
        <v>0</v>
      </c>
    </row>
    <row r="32" spans="1:24" s="1" customFormat="1" ht="21.6" customHeight="1" x14ac:dyDescent="0.2">
      <c r="A32" s="52" t="s">
        <v>65</v>
      </c>
      <c r="B32" s="53"/>
      <c r="C32" s="38">
        <v>1436</v>
      </c>
      <c r="D32" s="38">
        <v>10430</v>
      </c>
      <c r="E32" s="38">
        <v>112</v>
      </c>
      <c r="F32" s="38">
        <v>673</v>
      </c>
      <c r="G32" s="38">
        <v>1178</v>
      </c>
      <c r="H32" s="38">
        <v>5123</v>
      </c>
      <c r="I32" s="38">
        <v>8217</v>
      </c>
      <c r="J32" s="38">
        <v>7134</v>
      </c>
      <c r="K32" s="38">
        <v>88</v>
      </c>
      <c r="L32" s="38">
        <v>163</v>
      </c>
      <c r="M32" s="38">
        <v>239</v>
      </c>
      <c r="N32" s="38">
        <v>118</v>
      </c>
      <c r="O32" s="38">
        <v>38</v>
      </c>
      <c r="P32" s="38">
        <v>2320</v>
      </c>
      <c r="Q32" s="38">
        <v>1138</v>
      </c>
      <c r="R32" s="38">
        <v>1010</v>
      </c>
      <c r="S32" s="38">
        <v>200</v>
      </c>
      <c r="T32" s="38">
        <v>448</v>
      </c>
      <c r="U32" s="38">
        <v>728</v>
      </c>
      <c r="V32" s="38">
        <v>0</v>
      </c>
      <c r="W32" s="38">
        <v>-40793</v>
      </c>
      <c r="X32" s="38">
        <v>0</v>
      </c>
    </row>
    <row r="33" spans="1:24" s="1" customFormat="1" ht="21.6" customHeight="1" x14ac:dyDescent="0.2">
      <c r="A33" s="52" t="s">
        <v>1264</v>
      </c>
      <c r="B33" s="53"/>
      <c r="C33" s="38">
        <v>0</v>
      </c>
      <c r="D33" s="38">
        <v>849923</v>
      </c>
      <c r="E33" s="38">
        <v>0</v>
      </c>
      <c r="F33" s="38">
        <v>4804</v>
      </c>
      <c r="G33" s="38">
        <v>0</v>
      </c>
      <c r="H33" s="38">
        <v>0</v>
      </c>
      <c r="I33" s="38">
        <v>0</v>
      </c>
      <c r="J33" s="38">
        <v>0</v>
      </c>
      <c r="K33" s="38">
        <v>6155</v>
      </c>
      <c r="L33" s="38">
        <v>0</v>
      </c>
      <c r="M33" s="38">
        <v>0</v>
      </c>
      <c r="N33" s="38">
        <v>192369</v>
      </c>
      <c r="O33" s="38">
        <v>3029</v>
      </c>
      <c r="P33" s="38">
        <v>109879</v>
      </c>
      <c r="Q33" s="38">
        <v>0</v>
      </c>
      <c r="R33" s="38">
        <v>0</v>
      </c>
      <c r="S33" s="38">
        <v>0</v>
      </c>
      <c r="T33" s="38">
        <v>0</v>
      </c>
      <c r="U33" s="38">
        <v>60646</v>
      </c>
      <c r="V33" s="38">
        <v>0</v>
      </c>
      <c r="W33" s="38">
        <v>-1226805</v>
      </c>
      <c r="X33" s="38">
        <v>0</v>
      </c>
    </row>
    <row r="34" spans="1:24" s="1" customFormat="1" ht="21.6" customHeight="1" x14ac:dyDescent="0.2">
      <c r="A34" s="52" t="s">
        <v>63</v>
      </c>
      <c r="B34" s="53"/>
      <c r="C34" s="38">
        <v>8713</v>
      </c>
      <c r="D34" s="38">
        <v>0</v>
      </c>
      <c r="E34" s="38">
        <v>1560</v>
      </c>
      <c r="F34" s="38">
        <v>2</v>
      </c>
      <c r="G34" s="38">
        <v>0</v>
      </c>
      <c r="H34" s="38">
        <v>106623</v>
      </c>
      <c r="I34" s="38">
        <v>86931</v>
      </c>
      <c r="J34" s="38">
        <v>39006</v>
      </c>
      <c r="K34" s="38">
        <v>1447</v>
      </c>
      <c r="L34" s="38">
        <v>4121</v>
      </c>
      <c r="M34" s="38">
        <v>3422</v>
      </c>
      <c r="N34" s="38">
        <v>0</v>
      </c>
      <c r="O34" s="38">
        <v>0</v>
      </c>
      <c r="P34" s="38">
        <v>49772</v>
      </c>
      <c r="Q34" s="38">
        <v>29011</v>
      </c>
      <c r="R34" s="38">
        <v>39264</v>
      </c>
      <c r="S34" s="38">
        <v>184</v>
      </c>
      <c r="T34" s="38">
        <v>135</v>
      </c>
      <c r="U34" s="38">
        <v>3746</v>
      </c>
      <c r="V34" s="38">
        <v>91424</v>
      </c>
      <c r="W34" s="38">
        <v>-465360</v>
      </c>
      <c r="X34" s="38">
        <v>0</v>
      </c>
    </row>
    <row r="35" spans="1:24" s="1" customFormat="1" ht="14.85" customHeight="1" x14ac:dyDescent="0.25">
      <c r="A35" s="46"/>
      <c r="B35" s="47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1:24" s="1" customFormat="1" ht="21.6" customHeight="1" x14ac:dyDescent="0.25">
      <c r="A36" s="48" t="s">
        <v>71</v>
      </c>
      <c r="B36" s="49"/>
      <c r="C36" s="42">
        <v>160876</v>
      </c>
      <c r="D36" s="42">
        <v>1615349</v>
      </c>
      <c r="E36" s="42">
        <v>6876</v>
      </c>
      <c r="F36" s="42">
        <v>90514</v>
      </c>
      <c r="G36" s="42">
        <v>133751</v>
      </c>
      <c r="H36" s="42">
        <v>652636</v>
      </c>
      <c r="I36" s="42">
        <v>981950</v>
      </c>
      <c r="J36" s="42">
        <v>897137</v>
      </c>
      <c r="K36" s="42">
        <v>15247</v>
      </c>
      <c r="L36" s="42">
        <v>15843</v>
      </c>
      <c r="M36" s="42">
        <v>15131</v>
      </c>
      <c r="N36" s="42">
        <v>206988</v>
      </c>
      <c r="O36" s="42">
        <v>7276</v>
      </c>
      <c r="P36" s="42">
        <v>341776</v>
      </c>
      <c r="Q36" s="42">
        <v>136635</v>
      </c>
      <c r="R36" s="42">
        <v>149248</v>
      </c>
      <c r="S36" s="42">
        <v>13803</v>
      </c>
      <c r="T36" s="42">
        <v>30001</v>
      </c>
      <c r="U36" s="42">
        <v>127088</v>
      </c>
      <c r="V36" s="42">
        <v>390403</v>
      </c>
      <c r="W36" s="42">
        <v>-1742042</v>
      </c>
      <c r="X36" s="42">
        <v>4246485</v>
      </c>
    </row>
  </sheetData>
  <sheetProtection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L8" activePane="bottomRight" state="frozen"/>
      <selection activeCell="A2" sqref="A2:B2"/>
      <selection pane="topRight" activeCell="A2" sqref="A2:B2"/>
      <selection pane="bottomLeft" activeCell="A2" sqref="A2:B2"/>
      <selection pane="bottomRight" activeCell="M4" sqref="M4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58" t="s">
        <v>76</v>
      </c>
      <c r="B2" s="66"/>
    </row>
    <row r="3" spans="1:24" s="1" customFormat="1" ht="11.85" customHeight="1" x14ac:dyDescent="0.2">
      <c r="A3" s="67"/>
      <c r="B3" s="67"/>
    </row>
    <row r="4" spans="1:24" s="1" customFormat="1" ht="22.15" customHeight="1" x14ac:dyDescent="0.2">
      <c r="A4" s="26" t="s">
        <v>0</v>
      </c>
      <c r="B4" s="36" t="str">
        <f>Assets!B4</f>
        <v>04.08.2017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62" t="s">
        <v>44</v>
      </c>
      <c r="B8" s="62"/>
      <c r="C8" s="37">
        <v>37043</v>
      </c>
      <c r="D8" s="37">
        <v>269949</v>
      </c>
      <c r="E8" s="37">
        <v>2887</v>
      </c>
      <c r="F8" s="37">
        <v>17483</v>
      </c>
      <c r="G8" s="37">
        <v>30169</v>
      </c>
      <c r="H8" s="37">
        <v>131986</v>
      </c>
      <c r="I8" s="37">
        <v>212322</v>
      </c>
      <c r="J8" s="37">
        <v>184370</v>
      </c>
      <c r="K8" s="37">
        <v>2277</v>
      </c>
      <c r="L8" s="37">
        <v>4210</v>
      </c>
      <c r="M8" s="37">
        <v>6149</v>
      </c>
      <c r="N8" s="37">
        <v>3049</v>
      </c>
      <c r="O8" s="37">
        <v>982</v>
      </c>
      <c r="P8" s="37">
        <v>59506</v>
      </c>
      <c r="Q8" s="37">
        <v>29372</v>
      </c>
      <c r="R8" s="37">
        <v>26072</v>
      </c>
      <c r="S8" s="37">
        <v>5187</v>
      </c>
      <c r="T8" s="37">
        <v>11531</v>
      </c>
      <c r="U8" s="37">
        <v>18775</v>
      </c>
      <c r="V8" s="37">
        <v>91424</v>
      </c>
      <c r="W8" s="37">
        <v>0</v>
      </c>
      <c r="X8" s="37">
        <v>1144744</v>
      </c>
    </row>
    <row r="9" spans="1:24" s="1" customFormat="1" ht="21.6" customHeight="1" x14ac:dyDescent="0.25">
      <c r="A9" s="62" t="s">
        <v>45</v>
      </c>
      <c r="B9" s="62"/>
      <c r="C9" s="37">
        <v>84144</v>
      </c>
      <c r="D9" s="37">
        <v>607277</v>
      </c>
      <c r="E9" s="37">
        <v>3055</v>
      </c>
      <c r="F9" s="37">
        <v>16856</v>
      </c>
      <c r="G9" s="37">
        <v>1302</v>
      </c>
      <c r="H9" s="37">
        <v>77902</v>
      </c>
      <c r="I9" s="37">
        <v>459771</v>
      </c>
      <c r="J9" s="37">
        <v>125551</v>
      </c>
      <c r="K9" s="37">
        <v>9831</v>
      </c>
      <c r="L9" s="37">
        <v>3883</v>
      </c>
      <c r="M9" s="37">
        <v>2364</v>
      </c>
      <c r="N9" s="37">
        <v>102990</v>
      </c>
      <c r="O9" s="37">
        <v>3372</v>
      </c>
      <c r="P9" s="37">
        <v>227517</v>
      </c>
      <c r="Q9" s="37">
        <v>36638</v>
      </c>
      <c r="R9" s="37">
        <v>7430</v>
      </c>
      <c r="S9" s="37">
        <v>2789</v>
      </c>
      <c r="T9" s="37">
        <v>1148</v>
      </c>
      <c r="U9" s="37">
        <v>93444</v>
      </c>
      <c r="V9" s="37">
        <v>0</v>
      </c>
      <c r="W9" s="37">
        <v>0</v>
      </c>
      <c r="X9" s="37">
        <v>1867265</v>
      </c>
    </row>
    <row r="10" spans="1:24" s="1" customFormat="1" ht="21.6" customHeight="1" x14ac:dyDescent="0.2">
      <c r="A10" s="64" t="s">
        <v>46</v>
      </c>
      <c r="B10" s="64"/>
      <c r="C10" s="38">
        <v>22814</v>
      </c>
      <c r="D10" s="38">
        <v>429407</v>
      </c>
      <c r="E10" s="38">
        <v>3055</v>
      </c>
      <c r="F10" s="38">
        <v>10919</v>
      </c>
      <c r="G10" s="38">
        <v>1296</v>
      </c>
      <c r="H10" s="38">
        <v>77897</v>
      </c>
      <c r="I10" s="38">
        <v>232986</v>
      </c>
      <c r="J10" s="38">
        <v>103599</v>
      </c>
      <c r="K10" s="38">
        <v>7431</v>
      </c>
      <c r="L10" s="38">
        <v>3883</v>
      </c>
      <c r="M10" s="38">
        <v>2364</v>
      </c>
      <c r="N10" s="38">
        <v>47802</v>
      </c>
      <c r="O10" s="38">
        <v>466</v>
      </c>
      <c r="P10" s="38">
        <v>193885</v>
      </c>
      <c r="Q10" s="38">
        <v>34975</v>
      </c>
      <c r="R10" s="38">
        <v>7430</v>
      </c>
      <c r="S10" s="38">
        <v>2789</v>
      </c>
      <c r="T10" s="38">
        <v>1123</v>
      </c>
      <c r="U10" s="38">
        <v>61777</v>
      </c>
      <c r="V10" s="38">
        <v>0</v>
      </c>
      <c r="W10" s="38">
        <v>0</v>
      </c>
      <c r="X10" s="38">
        <v>1245898</v>
      </c>
    </row>
    <row r="11" spans="1:24" s="1" customFormat="1" ht="21.6" customHeight="1" x14ac:dyDescent="0.2">
      <c r="A11" s="64" t="s">
        <v>47</v>
      </c>
      <c r="B11" s="64"/>
      <c r="C11" s="38">
        <v>61329</v>
      </c>
      <c r="D11" s="38">
        <v>177859</v>
      </c>
      <c r="E11" s="38">
        <v>0</v>
      </c>
      <c r="F11" s="38">
        <v>5937</v>
      </c>
      <c r="G11" s="38">
        <v>0</v>
      </c>
      <c r="H11" s="38">
        <v>0</v>
      </c>
      <c r="I11" s="38">
        <v>226783</v>
      </c>
      <c r="J11" s="38">
        <v>21931</v>
      </c>
      <c r="K11" s="38">
        <v>2400</v>
      </c>
      <c r="L11" s="38">
        <v>0</v>
      </c>
      <c r="M11" s="38">
        <v>0</v>
      </c>
      <c r="N11" s="38">
        <v>55188</v>
      </c>
      <c r="O11" s="38">
        <v>2906</v>
      </c>
      <c r="P11" s="38">
        <v>33632</v>
      </c>
      <c r="Q11" s="38">
        <v>1663</v>
      </c>
      <c r="R11" s="38">
        <v>0</v>
      </c>
      <c r="S11" s="38">
        <v>0</v>
      </c>
      <c r="T11" s="38">
        <v>25</v>
      </c>
      <c r="U11" s="38">
        <v>31667</v>
      </c>
      <c r="V11" s="38">
        <v>0</v>
      </c>
      <c r="W11" s="38">
        <v>0</v>
      </c>
      <c r="X11" s="38">
        <v>621322</v>
      </c>
    </row>
    <row r="12" spans="1:24" s="1" customFormat="1" ht="21.6" customHeight="1" x14ac:dyDescent="0.2">
      <c r="A12" s="64" t="s">
        <v>48</v>
      </c>
      <c r="B12" s="64"/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</row>
    <row r="13" spans="1:24" s="1" customFormat="1" ht="21.6" customHeight="1" x14ac:dyDescent="0.2">
      <c r="A13" s="64" t="s">
        <v>49</v>
      </c>
      <c r="B13" s="64"/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</row>
    <row r="14" spans="1:24" s="1" customFormat="1" ht="21.6" customHeight="1" x14ac:dyDescent="0.2">
      <c r="A14" s="64" t="s">
        <v>50</v>
      </c>
      <c r="B14" s="64"/>
      <c r="C14" s="38">
        <v>0</v>
      </c>
      <c r="D14" s="38">
        <v>11</v>
      </c>
      <c r="E14" s="38">
        <v>0</v>
      </c>
      <c r="F14" s="38">
        <v>0</v>
      </c>
      <c r="G14" s="38">
        <v>6</v>
      </c>
      <c r="H14" s="38">
        <v>5</v>
      </c>
      <c r="I14" s="38">
        <v>2</v>
      </c>
      <c r="J14" s="38">
        <v>21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44</v>
      </c>
    </row>
    <row r="15" spans="1:24" s="1" customFormat="1" ht="21.6" customHeight="1" x14ac:dyDescent="0.25">
      <c r="A15" s="62" t="s">
        <v>51</v>
      </c>
      <c r="B15" s="62"/>
      <c r="C15" s="37">
        <v>658</v>
      </c>
      <c r="D15" s="37">
        <v>3845</v>
      </c>
      <c r="E15" s="37">
        <v>46</v>
      </c>
      <c r="F15" s="37">
        <v>0</v>
      </c>
      <c r="G15" s="37">
        <v>0</v>
      </c>
      <c r="H15" s="37">
        <v>1</v>
      </c>
      <c r="I15" s="37">
        <v>1412</v>
      </c>
      <c r="J15" s="37">
        <v>0</v>
      </c>
      <c r="K15" s="37">
        <v>50</v>
      </c>
      <c r="L15" s="37">
        <v>28</v>
      </c>
      <c r="M15" s="37">
        <v>0</v>
      </c>
      <c r="N15" s="37">
        <v>0</v>
      </c>
      <c r="O15" s="37">
        <v>0</v>
      </c>
      <c r="P15" s="37">
        <v>1174</v>
      </c>
      <c r="Q15" s="37">
        <v>0</v>
      </c>
      <c r="R15" s="37">
        <v>0</v>
      </c>
      <c r="S15" s="37">
        <v>0</v>
      </c>
      <c r="T15" s="37">
        <v>836</v>
      </c>
      <c r="U15" s="37">
        <v>498</v>
      </c>
      <c r="V15" s="37">
        <v>1888</v>
      </c>
      <c r="W15" s="37">
        <v>0</v>
      </c>
      <c r="X15" s="37">
        <v>10436</v>
      </c>
    </row>
    <row r="16" spans="1:24" s="1" customFormat="1" ht="21.6" customHeight="1" x14ac:dyDescent="0.25">
      <c r="A16" s="62" t="s">
        <v>52</v>
      </c>
      <c r="B16" s="62"/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</row>
    <row r="17" spans="1:24" s="1" customFormat="1" ht="21.6" customHeight="1" x14ac:dyDescent="0.25">
      <c r="A17" s="62" t="s">
        <v>53</v>
      </c>
      <c r="B17" s="62"/>
      <c r="C17" s="37">
        <v>526</v>
      </c>
      <c r="D17" s="37">
        <v>107366</v>
      </c>
      <c r="E17" s="37">
        <v>189</v>
      </c>
      <c r="F17" s="37">
        <v>22381</v>
      </c>
      <c r="G17" s="37">
        <v>10345</v>
      </c>
      <c r="H17" s="37">
        <v>17599</v>
      </c>
      <c r="I17" s="37">
        <v>55423</v>
      </c>
      <c r="J17" s="37">
        <v>20393</v>
      </c>
      <c r="K17" s="37">
        <v>1421</v>
      </c>
      <c r="L17" s="37">
        <v>239</v>
      </c>
      <c r="M17" s="37">
        <v>2910</v>
      </c>
      <c r="N17" s="37">
        <v>2826</v>
      </c>
      <c r="O17" s="37">
        <v>1860</v>
      </c>
      <c r="P17" s="37">
        <v>1315</v>
      </c>
      <c r="Q17" s="37">
        <v>7308</v>
      </c>
      <c r="R17" s="37">
        <v>15917</v>
      </c>
      <c r="S17" s="37">
        <v>3124</v>
      </c>
      <c r="T17" s="37">
        <v>530</v>
      </c>
      <c r="U17" s="37">
        <v>1020</v>
      </c>
      <c r="V17" s="37">
        <v>1040</v>
      </c>
      <c r="W17" s="37">
        <v>0</v>
      </c>
      <c r="X17" s="37">
        <v>273731</v>
      </c>
    </row>
    <row r="18" spans="1:24" s="1" customFormat="1" ht="21.6" customHeight="1" x14ac:dyDescent="0.2">
      <c r="A18" s="64" t="s">
        <v>54</v>
      </c>
      <c r="B18" s="64"/>
      <c r="C18" s="38">
        <v>259</v>
      </c>
      <c r="D18" s="38">
        <v>37868</v>
      </c>
      <c r="E18" s="38">
        <v>181</v>
      </c>
      <c r="F18" s="38">
        <v>22381</v>
      </c>
      <c r="G18" s="38">
        <v>9086</v>
      </c>
      <c r="H18" s="38">
        <v>14967</v>
      </c>
      <c r="I18" s="38">
        <v>19111</v>
      </c>
      <c r="J18" s="38">
        <v>16109</v>
      </c>
      <c r="K18" s="38">
        <v>1273</v>
      </c>
      <c r="L18" s="38">
        <v>59</v>
      </c>
      <c r="M18" s="38">
        <v>2908</v>
      </c>
      <c r="N18" s="38">
        <v>832</v>
      </c>
      <c r="O18" s="38">
        <v>989</v>
      </c>
      <c r="P18" s="38">
        <v>609</v>
      </c>
      <c r="Q18" s="38">
        <v>1318</v>
      </c>
      <c r="R18" s="38">
        <v>14827</v>
      </c>
      <c r="S18" s="38">
        <v>3121</v>
      </c>
      <c r="T18" s="38">
        <v>191</v>
      </c>
      <c r="U18" s="38">
        <v>1000</v>
      </c>
      <c r="V18" s="38">
        <v>0</v>
      </c>
      <c r="W18" s="38">
        <v>0</v>
      </c>
      <c r="X18" s="38">
        <v>147089</v>
      </c>
    </row>
    <row r="19" spans="1:24" s="1" customFormat="1" ht="21.6" customHeight="1" x14ac:dyDescent="0.2">
      <c r="A19" s="64" t="s">
        <v>55</v>
      </c>
      <c r="B19" s="64"/>
      <c r="C19" s="38">
        <v>267</v>
      </c>
      <c r="D19" s="38">
        <v>69497</v>
      </c>
      <c r="E19" s="38">
        <v>8</v>
      </c>
      <c r="F19" s="38">
        <v>0</v>
      </c>
      <c r="G19" s="38">
        <v>1259</v>
      </c>
      <c r="H19" s="38">
        <v>2632</v>
      </c>
      <c r="I19" s="38">
        <v>36311</v>
      </c>
      <c r="J19" s="38">
        <v>4285</v>
      </c>
      <c r="K19" s="38">
        <v>148</v>
      </c>
      <c r="L19" s="38">
        <v>179</v>
      </c>
      <c r="M19" s="38">
        <v>2</v>
      </c>
      <c r="N19" s="38">
        <v>1994</v>
      </c>
      <c r="O19" s="38">
        <v>871</v>
      </c>
      <c r="P19" s="38">
        <v>706</v>
      </c>
      <c r="Q19" s="38">
        <v>5990</v>
      </c>
      <c r="R19" s="38">
        <v>1090</v>
      </c>
      <c r="S19" s="38">
        <v>3</v>
      </c>
      <c r="T19" s="38">
        <v>339</v>
      </c>
      <c r="U19" s="38">
        <v>20</v>
      </c>
      <c r="V19" s="38">
        <v>1040</v>
      </c>
      <c r="W19" s="38">
        <v>0</v>
      </c>
      <c r="X19" s="38">
        <v>126642</v>
      </c>
    </row>
    <row r="20" spans="1:24" s="1" customFormat="1" ht="21.6" customHeight="1" x14ac:dyDescent="0.25">
      <c r="A20" s="62" t="s">
        <v>56</v>
      </c>
      <c r="B20" s="62"/>
      <c r="C20" s="37">
        <v>2234</v>
      </c>
      <c r="D20" s="37">
        <v>117624</v>
      </c>
      <c r="E20" s="37">
        <v>0</v>
      </c>
      <c r="F20" s="37">
        <v>276</v>
      </c>
      <c r="G20" s="37">
        <v>2375</v>
      </c>
      <c r="H20" s="37">
        <v>2936</v>
      </c>
      <c r="I20" s="37">
        <v>21465</v>
      </c>
      <c r="J20" s="37">
        <v>3430</v>
      </c>
      <c r="K20" s="37">
        <v>31</v>
      </c>
      <c r="L20" s="37">
        <v>23</v>
      </c>
      <c r="M20" s="37">
        <v>2</v>
      </c>
      <c r="N20" s="37">
        <v>688</v>
      </c>
      <c r="O20" s="37">
        <v>64</v>
      </c>
      <c r="P20" s="37">
        <v>15061</v>
      </c>
      <c r="Q20" s="37">
        <v>1174</v>
      </c>
      <c r="R20" s="37">
        <v>23</v>
      </c>
      <c r="S20" s="37">
        <v>23</v>
      </c>
      <c r="T20" s="37">
        <v>2118</v>
      </c>
      <c r="U20" s="37">
        <v>1958</v>
      </c>
      <c r="V20" s="37">
        <v>4254</v>
      </c>
      <c r="W20" s="37">
        <v>0</v>
      </c>
      <c r="X20" s="37">
        <v>175760</v>
      </c>
    </row>
    <row r="21" spans="1:24" s="1" customFormat="1" ht="21.6" customHeight="1" x14ac:dyDescent="0.25">
      <c r="A21" s="62" t="s">
        <v>57</v>
      </c>
      <c r="B21" s="62"/>
      <c r="C21" s="37">
        <v>145</v>
      </c>
      <c r="D21" s="37">
        <v>1</v>
      </c>
      <c r="E21" s="37">
        <v>0</v>
      </c>
      <c r="F21" s="37">
        <v>0</v>
      </c>
      <c r="G21" s="37">
        <v>721</v>
      </c>
      <c r="H21" s="37">
        <v>2</v>
      </c>
      <c r="I21" s="37">
        <v>6013</v>
      </c>
      <c r="J21" s="37">
        <v>278</v>
      </c>
      <c r="K21" s="37">
        <v>178</v>
      </c>
      <c r="L21" s="37">
        <v>150</v>
      </c>
      <c r="M21" s="37">
        <v>260</v>
      </c>
      <c r="N21" s="37">
        <v>0</v>
      </c>
      <c r="O21" s="37">
        <v>187</v>
      </c>
      <c r="P21" s="37">
        <v>0</v>
      </c>
      <c r="Q21" s="37">
        <v>0</v>
      </c>
      <c r="R21" s="37">
        <v>0</v>
      </c>
      <c r="S21" s="37">
        <v>51</v>
      </c>
      <c r="T21" s="37">
        <v>903</v>
      </c>
      <c r="U21" s="37">
        <v>0</v>
      </c>
      <c r="V21" s="37">
        <v>0</v>
      </c>
      <c r="W21" s="37">
        <v>0</v>
      </c>
      <c r="X21" s="37">
        <v>8889</v>
      </c>
    </row>
    <row r="22" spans="1:24" s="1" customFormat="1" ht="21.6" customHeight="1" x14ac:dyDescent="0.25">
      <c r="A22" s="62" t="s">
        <v>58</v>
      </c>
      <c r="B22" s="62"/>
      <c r="C22" s="37">
        <v>3274</v>
      </c>
      <c r="D22" s="37">
        <v>1801</v>
      </c>
      <c r="E22" s="37">
        <v>0</v>
      </c>
      <c r="F22" s="37">
        <v>0</v>
      </c>
      <c r="G22" s="37">
        <v>0</v>
      </c>
      <c r="H22" s="37">
        <v>1</v>
      </c>
      <c r="I22" s="37">
        <v>288</v>
      </c>
      <c r="J22" s="37">
        <v>88</v>
      </c>
      <c r="K22" s="37">
        <v>0</v>
      </c>
      <c r="L22" s="37">
        <v>6</v>
      </c>
      <c r="M22" s="37">
        <v>51</v>
      </c>
      <c r="N22" s="37">
        <v>1029</v>
      </c>
      <c r="O22" s="37">
        <v>0</v>
      </c>
      <c r="P22" s="37">
        <v>0</v>
      </c>
      <c r="Q22" s="37">
        <v>4</v>
      </c>
      <c r="R22" s="37">
        <v>2926</v>
      </c>
      <c r="S22" s="37">
        <v>0</v>
      </c>
      <c r="T22" s="37">
        <v>914</v>
      </c>
      <c r="U22" s="37">
        <v>4</v>
      </c>
      <c r="V22" s="37">
        <v>143</v>
      </c>
      <c r="W22" s="37">
        <v>0</v>
      </c>
      <c r="X22" s="37">
        <v>10528</v>
      </c>
    </row>
    <row r="23" spans="1:24" s="1" customFormat="1" ht="21.6" customHeight="1" x14ac:dyDescent="0.2">
      <c r="A23" s="64" t="s">
        <v>59</v>
      </c>
      <c r="B23" s="64"/>
      <c r="C23" s="38">
        <v>3274</v>
      </c>
      <c r="D23" s="38">
        <v>1801</v>
      </c>
      <c r="E23" s="38">
        <v>0</v>
      </c>
      <c r="F23" s="38">
        <v>0</v>
      </c>
      <c r="G23" s="38">
        <v>0</v>
      </c>
      <c r="H23" s="38">
        <v>1</v>
      </c>
      <c r="I23" s="38">
        <v>288</v>
      </c>
      <c r="J23" s="38">
        <v>88</v>
      </c>
      <c r="K23" s="38">
        <v>0</v>
      </c>
      <c r="L23" s="38">
        <v>6</v>
      </c>
      <c r="M23" s="38">
        <v>51</v>
      </c>
      <c r="N23" s="38">
        <v>1029</v>
      </c>
      <c r="O23" s="38">
        <v>0</v>
      </c>
      <c r="P23" s="38">
        <v>0</v>
      </c>
      <c r="Q23" s="38">
        <v>4</v>
      </c>
      <c r="R23" s="38">
        <v>2926</v>
      </c>
      <c r="S23" s="38">
        <v>0</v>
      </c>
      <c r="T23" s="38">
        <v>914</v>
      </c>
      <c r="U23" s="38">
        <v>4</v>
      </c>
      <c r="V23" s="38">
        <v>143</v>
      </c>
      <c r="W23" s="38">
        <v>0</v>
      </c>
      <c r="X23" s="38">
        <v>10528</v>
      </c>
    </row>
    <row r="24" spans="1:24" s="1" customFormat="1" ht="21.6" customHeight="1" x14ac:dyDescent="0.2">
      <c r="A24" s="64" t="s">
        <v>60</v>
      </c>
      <c r="B24" s="64"/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</row>
    <row r="25" spans="1:24" s="1" customFormat="1" ht="21.6" customHeight="1" x14ac:dyDescent="0.25">
      <c r="A25" s="62" t="s">
        <v>61</v>
      </c>
      <c r="B25" s="62"/>
      <c r="C25" s="37">
        <v>5273</v>
      </c>
      <c r="D25" s="37">
        <v>14707</v>
      </c>
      <c r="E25" s="37">
        <v>76</v>
      </c>
      <c r="F25" s="37">
        <v>946</v>
      </c>
      <c r="G25" s="37">
        <v>0</v>
      </c>
      <c r="H25" s="37">
        <v>3448</v>
      </c>
      <c r="I25" s="37">
        <v>12360</v>
      </c>
      <c r="J25" s="37">
        <v>8020</v>
      </c>
      <c r="K25" s="37">
        <v>162</v>
      </c>
      <c r="L25" s="37">
        <v>0</v>
      </c>
      <c r="M25" s="37">
        <v>167</v>
      </c>
      <c r="N25" s="37">
        <v>301</v>
      </c>
      <c r="O25" s="37">
        <v>116</v>
      </c>
      <c r="P25" s="37">
        <v>5899</v>
      </c>
      <c r="Q25" s="37">
        <v>2118</v>
      </c>
      <c r="R25" s="37">
        <v>984</v>
      </c>
      <c r="S25" s="37">
        <v>263</v>
      </c>
      <c r="T25" s="37">
        <v>415</v>
      </c>
      <c r="U25" s="37">
        <v>1451</v>
      </c>
      <c r="V25" s="37">
        <v>0</v>
      </c>
      <c r="W25" s="37">
        <v>0</v>
      </c>
      <c r="X25" s="37">
        <v>56705</v>
      </c>
    </row>
    <row r="26" spans="1:24" s="1" customFormat="1" ht="21.6" customHeight="1" x14ac:dyDescent="0.25">
      <c r="A26" s="62" t="s">
        <v>67</v>
      </c>
      <c r="B26" s="62"/>
      <c r="C26" s="37">
        <v>1138</v>
      </c>
      <c r="D26" s="37">
        <v>26466</v>
      </c>
      <c r="E26" s="37">
        <v>126</v>
      </c>
      <c r="F26" s="37">
        <v>2621</v>
      </c>
      <c r="G26" s="37">
        <v>8288</v>
      </c>
      <c r="H26" s="37">
        <v>17514</v>
      </c>
      <c r="I26" s="37">
        <v>97250</v>
      </c>
      <c r="J26" s="37">
        <v>37553</v>
      </c>
      <c r="K26" s="37">
        <v>547</v>
      </c>
      <c r="L26" s="37">
        <v>332</v>
      </c>
      <c r="M26" s="37">
        <v>328</v>
      </c>
      <c r="N26" s="37">
        <v>1562</v>
      </c>
      <c r="O26" s="37">
        <v>180</v>
      </c>
      <c r="P26" s="37">
        <v>2246</v>
      </c>
      <c r="Q26" s="37">
        <v>6632</v>
      </c>
      <c r="R26" s="37">
        <v>5517</v>
      </c>
      <c r="S26" s="37">
        <v>655</v>
      </c>
      <c r="T26" s="37">
        <v>1013</v>
      </c>
      <c r="U26" s="37">
        <v>4821</v>
      </c>
      <c r="V26" s="37">
        <v>10535</v>
      </c>
      <c r="W26" s="37">
        <v>-1107</v>
      </c>
      <c r="X26" s="37">
        <v>224219</v>
      </c>
    </row>
    <row r="27" spans="1:24" s="1" customFormat="1" ht="21.6" customHeight="1" x14ac:dyDescent="0.25">
      <c r="A27" s="62" t="s">
        <v>68</v>
      </c>
      <c r="B27" s="62"/>
      <c r="C27" s="37">
        <v>8109</v>
      </c>
      <c r="D27" s="37">
        <v>115779</v>
      </c>
      <c r="E27" s="37">
        <v>21</v>
      </c>
      <c r="F27" s="37">
        <v>9553</v>
      </c>
      <c r="G27" s="37">
        <v>3534</v>
      </c>
      <c r="H27" s="37">
        <v>15590</v>
      </c>
      <c r="I27" s="37">
        <v>75256</v>
      </c>
      <c r="J27" s="37">
        <v>74995</v>
      </c>
      <c r="K27" s="37">
        <v>463</v>
      </c>
      <c r="L27" s="37">
        <v>106</v>
      </c>
      <c r="M27" s="37">
        <v>206</v>
      </c>
      <c r="N27" s="37">
        <v>135</v>
      </c>
      <c r="O27" s="37">
        <v>16</v>
      </c>
      <c r="P27" s="37">
        <v>21129</v>
      </c>
      <c r="Q27" s="37">
        <v>9106</v>
      </c>
      <c r="R27" s="37">
        <v>10492</v>
      </c>
      <c r="S27" s="37">
        <v>114</v>
      </c>
      <c r="T27" s="37">
        <v>603</v>
      </c>
      <c r="U27" s="37">
        <v>2516</v>
      </c>
      <c r="V27" s="37">
        <v>24546</v>
      </c>
      <c r="W27" s="37">
        <v>-357</v>
      </c>
      <c r="X27" s="37">
        <v>371913</v>
      </c>
    </row>
    <row r="28" spans="1:24" s="1" customFormat="1" ht="21.6" customHeight="1" x14ac:dyDescent="0.25">
      <c r="A28" s="62" t="s">
        <v>69</v>
      </c>
      <c r="B28" s="62"/>
      <c r="C28" s="37">
        <v>5477</v>
      </c>
      <c r="D28" s="37">
        <v>5564</v>
      </c>
      <c r="E28" s="37">
        <v>460</v>
      </c>
      <c r="F28" s="37">
        <v>3599</v>
      </c>
      <c r="G28" s="37">
        <v>816</v>
      </c>
      <c r="H28" s="37">
        <v>1900</v>
      </c>
      <c r="I28" s="37">
        <v>39681</v>
      </c>
      <c r="J28" s="37">
        <v>25629</v>
      </c>
      <c r="K28" s="37">
        <v>287</v>
      </c>
      <c r="L28" s="37">
        <v>328</v>
      </c>
      <c r="M28" s="37">
        <v>444</v>
      </c>
      <c r="N28" s="37">
        <v>194</v>
      </c>
      <c r="O28" s="37">
        <v>360</v>
      </c>
      <c r="P28" s="37">
        <v>7929</v>
      </c>
      <c r="Q28" s="37">
        <v>4301</v>
      </c>
      <c r="R28" s="37">
        <v>1332</v>
      </c>
      <c r="S28" s="37">
        <v>917</v>
      </c>
      <c r="T28" s="37">
        <v>358</v>
      </c>
      <c r="U28" s="37">
        <v>2602</v>
      </c>
      <c r="V28" s="37">
        <v>7740</v>
      </c>
      <c r="W28" s="37">
        <v>-7620</v>
      </c>
      <c r="X28" s="37">
        <v>102296</v>
      </c>
    </row>
    <row r="29" spans="1:24" s="1" customFormat="1" ht="8.85" customHeight="1" x14ac:dyDescent="0.25">
      <c r="A29" s="63"/>
      <c r="B29" s="63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1:24" s="1" customFormat="1" ht="21.6" customHeight="1" x14ac:dyDescent="0.25">
      <c r="A30" s="62" t="s">
        <v>73</v>
      </c>
      <c r="B30" s="62"/>
      <c r="C30" s="37">
        <v>12856</v>
      </c>
      <c r="D30" s="37">
        <v>344971</v>
      </c>
      <c r="E30" s="37">
        <v>17</v>
      </c>
      <c r="F30" s="37">
        <v>16798</v>
      </c>
      <c r="G30" s="37">
        <v>76201</v>
      </c>
      <c r="H30" s="37">
        <v>383757</v>
      </c>
      <c r="I30" s="37">
        <v>708</v>
      </c>
      <c r="J30" s="37">
        <v>416827</v>
      </c>
      <c r="K30" s="37">
        <v>0</v>
      </c>
      <c r="L30" s="37">
        <v>6539</v>
      </c>
      <c r="M30" s="37">
        <v>2249</v>
      </c>
      <c r="N30" s="37">
        <v>94215</v>
      </c>
      <c r="O30" s="37">
        <v>139</v>
      </c>
      <c r="P30" s="37">
        <v>0</v>
      </c>
      <c r="Q30" s="37">
        <v>39982</v>
      </c>
      <c r="R30" s="37">
        <v>78555</v>
      </c>
      <c r="S30" s="37">
        <v>679</v>
      </c>
      <c r="T30" s="37">
        <v>9631</v>
      </c>
      <c r="U30" s="37">
        <v>0</v>
      </c>
      <c r="V30" s="37">
        <v>248834</v>
      </c>
      <c r="W30" s="37">
        <v>-1732958</v>
      </c>
      <c r="X30" s="37">
        <v>0</v>
      </c>
    </row>
    <row r="31" spans="1:24" s="1" customFormat="1" ht="21.6" customHeight="1" x14ac:dyDescent="0.2">
      <c r="A31" s="64" t="s">
        <v>70</v>
      </c>
      <c r="B31" s="64"/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40793</v>
      </c>
      <c r="W31" s="38">
        <v>-40793</v>
      </c>
      <c r="X31" s="38">
        <v>0</v>
      </c>
    </row>
    <row r="32" spans="1:24" s="1" customFormat="1" ht="21.6" customHeight="1" x14ac:dyDescent="0.2">
      <c r="A32" s="64" t="s">
        <v>1263</v>
      </c>
      <c r="B32" s="64"/>
      <c r="C32" s="38">
        <v>12856</v>
      </c>
      <c r="D32" s="38">
        <v>0</v>
      </c>
      <c r="E32" s="38">
        <v>17</v>
      </c>
      <c r="F32" s="38">
        <v>0</v>
      </c>
      <c r="G32" s="38">
        <v>66966</v>
      </c>
      <c r="H32" s="38">
        <v>383757</v>
      </c>
      <c r="I32" s="38">
        <v>708</v>
      </c>
      <c r="J32" s="38">
        <v>416827</v>
      </c>
      <c r="K32" s="38">
        <v>0</v>
      </c>
      <c r="L32" s="38">
        <v>6539</v>
      </c>
      <c r="M32" s="38">
        <v>2249</v>
      </c>
      <c r="N32" s="38">
        <v>0</v>
      </c>
      <c r="O32" s="38">
        <v>0</v>
      </c>
      <c r="P32" s="38">
        <v>0</v>
      </c>
      <c r="Q32" s="38">
        <v>39982</v>
      </c>
      <c r="R32" s="38">
        <v>78554</v>
      </c>
      <c r="S32" s="38">
        <v>679</v>
      </c>
      <c r="T32" s="38">
        <v>9631</v>
      </c>
      <c r="U32" s="38">
        <v>0</v>
      </c>
      <c r="V32" s="38">
        <v>208042</v>
      </c>
      <c r="W32" s="38">
        <v>-1226806</v>
      </c>
      <c r="X32" s="38">
        <v>0</v>
      </c>
    </row>
    <row r="33" spans="1:24" s="1" customFormat="1" ht="21.6" customHeight="1" x14ac:dyDescent="0.2">
      <c r="A33" s="64" t="s">
        <v>75</v>
      </c>
      <c r="B33" s="64"/>
      <c r="C33" s="38">
        <v>0</v>
      </c>
      <c r="D33" s="38">
        <v>344971</v>
      </c>
      <c r="E33" s="38">
        <v>0</v>
      </c>
      <c r="F33" s="38">
        <v>16798</v>
      </c>
      <c r="G33" s="38">
        <v>9235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94215</v>
      </c>
      <c r="O33" s="38">
        <v>139</v>
      </c>
      <c r="P33" s="38">
        <v>0</v>
      </c>
      <c r="Q33" s="38">
        <v>0</v>
      </c>
      <c r="R33" s="38">
        <v>2</v>
      </c>
      <c r="S33" s="38">
        <v>0</v>
      </c>
      <c r="T33" s="38">
        <v>0</v>
      </c>
      <c r="U33" s="38">
        <v>0</v>
      </c>
      <c r="V33" s="38">
        <v>0</v>
      </c>
      <c r="W33" s="38">
        <v>-465360</v>
      </c>
      <c r="X33" s="38">
        <v>0</v>
      </c>
    </row>
    <row r="34" spans="1:24" s="1" customFormat="1" ht="14.65" customHeight="1" x14ac:dyDescent="0.25">
      <c r="A34" s="65"/>
      <c r="B34" s="65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1"/>
      <c r="V34" s="41"/>
      <c r="W34" s="41"/>
      <c r="X34" s="41"/>
    </row>
    <row r="35" spans="1:24" s="1" customFormat="1" ht="21.6" customHeight="1" x14ac:dyDescent="0.25">
      <c r="A35" s="62" t="s">
        <v>72</v>
      </c>
      <c r="B35" s="62"/>
      <c r="C35" s="37">
        <v>160876</v>
      </c>
      <c r="D35" s="37">
        <v>1615349</v>
      </c>
      <c r="E35" s="37">
        <v>6876</v>
      </c>
      <c r="F35" s="37">
        <v>90514</v>
      </c>
      <c r="G35" s="37">
        <v>133751</v>
      </c>
      <c r="H35" s="37">
        <v>652636</v>
      </c>
      <c r="I35" s="37">
        <v>981950</v>
      </c>
      <c r="J35" s="37">
        <v>897137</v>
      </c>
      <c r="K35" s="37">
        <v>15247</v>
      </c>
      <c r="L35" s="37">
        <v>15843</v>
      </c>
      <c r="M35" s="37">
        <v>15131</v>
      </c>
      <c r="N35" s="37">
        <v>206988</v>
      </c>
      <c r="O35" s="37">
        <v>7276</v>
      </c>
      <c r="P35" s="37">
        <v>341776</v>
      </c>
      <c r="Q35" s="37">
        <v>136635</v>
      </c>
      <c r="R35" s="37">
        <v>149248</v>
      </c>
      <c r="S35" s="37">
        <v>13803</v>
      </c>
      <c r="T35" s="37">
        <v>30001</v>
      </c>
      <c r="U35" s="37">
        <v>127088</v>
      </c>
      <c r="V35" s="37">
        <v>390403</v>
      </c>
      <c r="W35" s="37">
        <v>-1742042</v>
      </c>
      <c r="X35" s="37">
        <v>4246485</v>
      </c>
    </row>
  </sheetData>
  <sheetProtection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Amon, Nadine</cp:lastModifiedBy>
  <cp:lastPrinted>2016-08-01T10:28:32Z</cp:lastPrinted>
  <dcterms:created xsi:type="dcterms:W3CDTF">2016-04-22T16:32:18Z</dcterms:created>
  <dcterms:modified xsi:type="dcterms:W3CDTF">2017-09-25T09:39:47Z</dcterms:modified>
</cp:coreProperties>
</file>